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Монитоинг питания урай\"/>
    </mc:Choice>
  </mc:AlternateContent>
  <xr:revisionPtr revIDLastSave="0" documentId="8_{AC07FD72-D3B0-403B-B06F-31EAE4598400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G18" i="1"/>
  <c r="G8" i="1"/>
  <c r="G7" i="1"/>
</calcChain>
</file>

<file path=xl/sharedStrings.xml><?xml version="1.0" encoding="utf-8"?>
<sst xmlns="http://schemas.openxmlformats.org/spreadsheetml/2006/main" count="76" uniqueCount="62">
  <si>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</si>
  <si>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</si>
  <si>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</si>
  <si>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</si>
  <si>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</si>
  <si>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</si>
  <si>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</si>
  <si>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</si>
  <si>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</si>
  <si>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</si>
  <si>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</si>
  <si>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</si>
  <si>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</si>
  <si>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</si>
  <si>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</si>
  <si>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</si>
  <si>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</si>
  <si>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</si>
  <si>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</si>
  <si>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</si>
  <si>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</si>
  <si>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</si>
  <si>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</si>
  <si>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</si>
  <si>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</si>
  <si>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</si>
  <si>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</si>
  <si>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</si>
  <si>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</si>
  <si>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</si>
  <si>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</si>
  <si>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</si>
  <si>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</si>
  <si>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Гор.напиток</t>
  </si>
  <si>
    <t>200</t>
  </si>
  <si>
    <t>ТК №574-П</t>
  </si>
  <si>
    <t>Хлеб ржаной</t>
  </si>
  <si>
    <t>ТК №573-П</t>
  </si>
  <si>
    <t>Хлеб пшеничный</t>
  </si>
  <si>
    <t>Фрукты</t>
  </si>
  <si>
    <t>ТК №82-П</t>
  </si>
  <si>
    <t>150</t>
  </si>
  <si>
    <t>ТК №459-П</t>
  </si>
  <si>
    <t>10</t>
  </si>
  <si>
    <t>ТК №53-Т</t>
  </si>
  <si>
    <t xml:space="preserve">Овощи натуральные соленые </t>
  </si>
  <si>
    <t>30</t>
  </si>
  <si>
    <t>ТК №279-П</t>
  </si>
  <si>
    <t xml:space="preserve">Фрикадельки из курицы </t>
  </si>
  <si>
    <t>ТК №471-П</t>
  </si>
  <si>
    <t>Каша гречневая рассыпчатая</t>
  </si>
  <si>
    <t>Какао с молоком и витаминами "Витошка"</t>
  </si>
  <si>
    <t>ТК №110-П</t>
  </si>
  <si>
    <t xml:space="preserve">Солянка сборная мясная </t>
  </si>
  <si>
    <t>ТК №333-П</t>
  </si>
  <si>
    <t xml:space="preserve">Голубцы ленивые </t>
  </si>
  <si>
    <t>90</t>
  </si>
  <si>
    <t>ТК №152-П</t>
  </si>
  <si>
    <t xml:space="preserve">Картофель отварной с маслом сливочным </t>
  </si>
  <si>
    <t>ТК №496-П</t>
  </si>
  <si>
    <t xml:space="preserve">Напиток из шиповника </t>
  </si>
  <si>
    <t>Фрукт свежий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</si>
</sst>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1" fillId="0" borderId="6" xfId="0" applyFont="1" applyFill="1" applyBorder="1"/>
    <xf numFmtId="0" fontId="1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2" fillId="4" borderId="6" xfId="0" applyNumberFormat="1" applyFont="1" applyFill="1" applyBorder="1" applyAlignment="1">
      <alignment horizontal="center" vertical="center" wrapText="1"/>
    </xf>
    <xf numFmtId="2" fontId="2" fillId="4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1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2" fontId="0" fillId="4" borderId="11" xfId="0" applyNumberFormat="1" applyFill="1" applyBorder="1" applyProtection="1">
      <protection locked="0"/>
    </xf>
    <xf numFmtId="0" fontId="3" fillId="4" borderId="2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0" fillId="4" borderId="1" xfId="0" applyFill="1" applyBorder="1"/>
    <xf numFmtId="1" fontId="5" fillId="4" borderId="1" xfId="0" applyNumberFormat="1" applyFont="1" applyFill="1" applyBorder="1" applyAlignment="1">
      <alignment horizontal="center" vertical="center" shrinkToFit="1"/>
    </xf>
    <xf numFmtId="2" fontId="5" fillId="4" borderId="1" xfId="0" applyNumberFormat="1" applyFont="1" applyFill="1" applyBorder="1" applyAlignment="1">
      <alignment horizontal="center" vertical="center" shrinkToFit="1"/>
    </xf>
    <xf numFmtId="2" fontId="5" fillId="4" borderId="9" xfId="0" applyNumberFormat="1" applyFont="1" applyFill="1" applyBorder="1" applyAlignment="1">
      <alignment horizontal="center" vertical="center" shrinkToFit="1"/>
    </xf>
    <xf numFmtId="0" fontId="0" fillId="4" borderId="11" xfId="0" applyFill="1" applyBorder="1"/>
    <xf numFmtId="14" fontId="0" fillId="5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5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left"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 wrapText="1"/>
    </xf>
    <xf numFmtId="2" fontId="2" fillId="4" borderId="11" xfId="0" applyNumberFormat="1" applyFont="1" applyFill="1" applyBorder="1" applyAlignment="1">
      <alignment horizontal="center" vertical="center" wrapText="1"/>
    </xf>
    <xf numFmtId="2" fontId="2" fillId="4" borderId="12" xfId="0" applyNumberFormat="1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1" fillId="0" borderId="28" xfId="0" applyFont="1" applyFill="1" applyBorder="1" applyProtection="1">
      <protection locked="0"/>
    </xf>
    <xf numFmtId="0" fontId="0" fillId="5" borderId="28" xfId="0" applyFill="1" applyBorder="1" applyAlignment="1" applyProtection="1">
      <alignment wrapText="1"/>
      <protection locked="0"/>
    </xf>
    <xf numFmtId="49" fontId="0" fillId="5" borderId="28" xfId="0" applyNumberFormat="1" applyFill="1" applyBorder="1" applyProtection="1">
      <protection locked="0"/>
    </xf>
    <xf numFmtId="0" fontId="0" fillId="4" borderId="28" xfId="0" applyFill="1" applyBorder="1"/>
    <xf numFmtId="1" fontId="0" fillId="5" borderId="28" xfId="0" applyNumberFormat="1" applyFill="1" applyBorder="1" applyAlignment="1" applyProtection="1">
      <alignment horizontal="center" vertical="center"/>
      <protection locked="0"/>
    </xf>
    <xf numFmtId="1" fontId="0" fillId="5" borderId="29" xfId="0" applyNumberFormat="1" applyFill="1" applyBorder="1" applyAlignment="1" applyProtection="1">
      <alignment horizontal="center" vertical="center"/>
      <protection locked="0"/>
    </xf>
    <xf numFmtId="0" fontId="1" fillId="0" borderId="21" xfId="0" applyFont="1" applyFill="1" applyBorder="1"/>
    <xf numFmtId="2" fontId="4" fillId="4" borderId="6" xfId="0" applyNumberFormat="1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/>
    </xf>
    <xf numFmtId="2" fontId="4" fillId="4" borderId="7" xfId="0" applyNumberFormat="1" applyFont="1" applyFill="1" applyBorder="1" applyAlignment="1">
      <alignment horizontal="center" vertical="center"/>
    </xf>
    <xf numFmtId="0" fontId="1" fillId="0" borderId="22" xfId="0" applyFont="1" applyFill="1" applyBorder="1"/>
    <xf numFmtId="0" fontId="1" fillId="0" borderId="2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3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31</v>
      </c>
      <c r="C1" s="97"/>
      <c r="D1" s="98"/>
      <c r="E1" t="s">
        <v>19</v>
      </c>
      <c r="F1" s="22"/>
      <c r="I1" t="s">
        <v>24</v>
      </c>
      <c r="J1" s="70">
        <v>45708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32</v>
      </c>
      <c r="C4" s="77" t="s">
        <v>47</v>
      </c>
      <c r="D4" s="43" t="s">
        <v>48</v>
      </c>
      <c r="E4" s="44">
        <v>90</v>
      </c>
      <c r="F4" s="45">
        <v>110.94</v>
      </c>
      <c r="G4" s="46">
        <v>172.98</v>
      </c>
      <c r="H4" s="46">
        <v>13.32</v>
      </c>
      <c r="I4" s="46">
        <v>10.007999999999999</v>
      </c>
      <c r="J4" s="47">
        <v>7.3980000000000006</v>
      </c>
    </row>
    <row r="5" spans="1:10" x14ac:dyDescent="0.25">
      <c r="A5" s="39"/>
      <c r="B5" s="48" t="s">
        <v>16</v>
      </c>
      <c r="C5" s="71" t="s">
        <v>49</v>
      </c>
      <c r="D5" s="63" t="s">
        <v>50</v>
      </c>
      <c r="E5" s="66">
        <v>150</v>
      </c>
      <c r="F5" s="51"/>
      <c r="G5" s="67">
        <v>235.8</v>
      </c>
      <c r="H5" s="67">
        <v>8.5050000000000008</v>
      </c>
      <c r="I5" s="67">
        <v>5.8949999999999996</v>
      </c>
      <c r="J5" s="68">
        <v>37.17</v>
      </c>
    </row>
    <row r="6" spans="1:10" x14ac:dyDescent="0.25">
      <c r="A6" s="39"/>
      <c r="B6" s="48" t="s">
        <v>33</v>
      </c>
      <c r="C6" s="71" t="s">
        <v>42</v>
      </c>
      <c r="D6" s="49" t="s">
        <v>51</v>
      </c>
      <c r="E6" s="50" t="s">
        <v>34</v>
      </c>
      <c r="F6" s="51"/>
      <c r="G6" s="52">
        <v>75.55</v>
      </c>
      <c r="H6" s="52">
        <v>2.3369999999999997</v>
      </c>
      <c r="I6" s="52">
        <v>1.7000000000000002</v>
      </c>
      <c r="J6" s="53">
        <v>12.573</v>
      </c>
    </row>
    <row r="7" spans="1:10" x14ac:dyDescent="0.25">
      <c r="A7" s="39"/>
      <c r="B7" s="48" t="s">
        <v>21</v>
      </c>
      <c r="C7" s="61" t="s">
        <v>37</v>
      </c>
      <c r="D7" s="49" t="s">
        <v>38</v>
      </c>
      <c r="E7" s="54">
        <v>10</v>
      </c>
      <c r="F7" s="51"/>
      <c r="G7" s="52">
        <f>234*E7/100</f>
        <v>23.4</v>
      </c>
      <c r="H7" s="56">
        <v>0.76</v>
      </c>
      <c r="I7" s="56">
        <v>0.08</v>
      </c>
      <c r="J7" s="57">
        <v>4.92</v>
      </c>
    </row>
    <row r="8" spans="1:10" x14ac:dyDescent="0.25">
      <c r="A8" s="39"/>
      <c r="B8" s="48" t="s">
        <v>18</v>
      </c>
      <c r="C8" s="61" t="s">
        <v>35</v>
      </c>
      <c r="D8" s="49" t="s">
        <v>36</v>
      </c>
      <c r="E8" s="50" t="s">
        <v>43</v>
      </c>
      <c r="F8" s="55"/>
      <c r="G8" s="52">
        <f>206*E8/100</f>
        <v>20.6</v>
      </c>
      <c r="H8" s="52">
        <v>0.8</v>
      </c>
      <c r="I8" s="52">
        <v>0.15</v>
      </c>
      <c r="J8" s="53">
        <v>4.01</v>
      </c>
    </row>
    <row r="9" spans="1:10" ht="15.75" thickBot="1" x14ac:dyDescent="0.3">
      <c r="A9" s="40"/>
      <c r="B9" s="58" t="s">
        <v>39</v>
      </c>
      <c r="C9" s="72" t="s">
        <v>40</v>
      </c>
      <c r="D9" s="78" t="s">
        <v>61</v>
      </c>
      <c r="E9" s="79">
        <v>150</v>
      </c>
      <c r="F9" s="59"/>
      <c r="G9" s="80">
        <v>52.5</v>
      </c>
      <c r="H9" s="80">
        <v>1.2</v>
      </c>
      <c r="I9" s="80">
        <v>0.3</v>
      </c>
      <c r="J9" s="81">
        <v>11.25</v>
      </c>
    </row>
    <row r="10" spans="1:10" x14ac:dyDescent="0.25">
      <c r="A10" s="7" t="s">
        <v>11</v>
      </c>
      <c r="B10" s="37" t="s">
        <v>17</v>
      </c>
      <c r="C10" s="3"/>
      <c r="D10" s="34"/>
      <c r="E10" s="20"/>
      <c r="F10" s="26"/>
      <c r="G10" s="20"/>
      <c r="H10" s="20"/>
      <c r="I10" s="20"/>
      <c r="J10" s="21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x14ac:dyDescent="0.25">
      <c r="A13" s="82" t="s">
        <v>12</v>
      </c>
      <c r="B13" s="90" t="s">
        <v>13</v>
      </c>
      <c r="C13" s="60" t="s">
        <v>44</v>
      </c>
      <c r="D13" s="43" t="s">
        <v>45</v>
      </c>
      <c r="E13" s="44">
        <v>60</v>
      </c>
      <c r="F13" s="64">
        <v>166.41</v>
      </c>
      <c r="G13" s="91">
        <v>7.8</v>
      </c>
      <c r="H13" s="92">
        <v>0.48</v>
      </c>
      <c r="I13" s="92">
        <v>0.06</v>
      </c>
      <c r="J13" s="93">
        <v>1.02</v>
      </c>
    </row>
    <row r="14" spans="1:10" x14ac:dyDescent="0.25">
      <c r="A14" s="83"/>
      <c r="B14" s="94" t="s">
        <v>14</v>
      </c>
      <c r="C14" s="61" t="s">
        <v>52</v>
      </c>
      <c r="D14" s="49" t="s">
        <v>53</v>
      </c>
      <c r="E14" s="54">
        <v>200</v>
      </c>
      <c r="F14" s="65"/>
      <c r="G14" s="56">
        <v>138.35499999999999</v>
      </c>
      <c r="H14" s="56">
        <v>5.9350000000000005</v>
      </c>
      <c r="I14" s="56">
        <v>8.8509999999999991</v>
      </c>
      <c r="J14" s="57">
        <v>8.4049999999999994</v>
      </c>
    </row>
    <row r="15" spans="1:10" x14ac:dyDescent="0.25">
      <c r="A15" s="83"/>
      <c r="B15" s="94" t="s">
        <v>15</v>
      </c>
      <c r="C15" s="61" t="s">
        <v>54</v>
      </c>
      <c r="D15" s="49" t="s">
        <v>55</v>
      </c>
      <c r="E15" s="50" t="s">
        <v>56</v>
      </c>
      <c r="F15" s="65"/>
      <c r="G15" s="52">
        <v>142.65100000000001</v>
      </c>
      <c r="H15" s="52">
        <v>5.74</v>
      </c>
      <c r="I15" s="52">
        <v>9.0990000000000002</v>
      </c>
      <c r="J15" s="53">
        <v>9.4499999999999993</v>
      </c>
    </row>
    <row r="16" spans="1:10" x14ac:dyDescent="0.25">
      <c r="A16" s="83"/>
      <c r="B16" s="94" t="s">
        <v>16</v>
      </c>
      <c r="C16" s="61" t="s">
        <v>57</v>
      </c>
      <c r="D16" s="49" t="s">
        <v>58</v>
      </c>
      <c r="E16" s="50" t="s">
        <v>41</v>
      </c>
      <c r="F16" s="65"/>
      <c r="G16" s="52">
        <v>198.24</v>
      </c>
      <c r="H16" s="52">
        <v>3.84</v>
      </c>
      <c r="I16" s="52">
        <v>7.08</v>
      </c>
      <c r="J16" s="53">
        <v>29.78</v>
      </c>
    </row>
    <row r="17" spans="1:10" x14ac:dyDescent="0.25">
      <c r="A17" s="83"/>
      <c r="B17" s="94" t="s">
        <v>25</v>
      </c>
      <c r="C17" s="61" t="s">
        <v>59</v>
      </c>
      <c r="D17" s="62" t="s">
        <v>60</v>
      </c>
      <c r="E17" s="54">
        <v>200</v>
      </c>
      <c r="F17" s="65"/>
      <c r="G17" s="56">
        <v>119.85939999999999</v>
      </c>
      <c r="H17" s="56">
        <v>0.64</v>
      </c>
      <c r="I17" s="56">
        <v>0.24</v>
      </c>
      <c r="J17" s="57">
        <v>28.770399999999999</v>
      </c>
    </row>
    <row r="18" spans="1:10" x14ac:dyDescent="0.25">
      <c r="A18" s="83"/>
      <c r="B18" s="94" t="s">
        <v>21</v>
      </c>
      <c r="C18" s="61" t="s">
        <v>37</v>
      </c>
      <c r="D18" s="49" t="s">
        <v>38</v>
      </c>
      <c r="E18" s="54">
        <v>40</v>
      </c>
      <c r="F18" s="65"/>
      <c r="G18" s="52">
        <f>234*E18/100</f>
        <v>93.6</v>
      </c>
      <c r="H18" s="56">
        <v>3.04</v>
      </c>
      <c r="I18" s="56">
        <v>0.32</v>
      </c>
      <c r="J18" s="57">
        <v>19.68</v>
      </c>
    </row>
    <row r="19" spans="1:10" ht="15.75" thickBot="1" x14ac:dyDescent="0.3">
      <c r="A19" s="83"/>
      <c r="B19" s="95" t="s">
        <v>18</v>
      </c>
      <c r="C19" s="72" t="s">
        <v>35</v>
      </c>
      <c r="D19" s="73" t="s">
        <v>36</v>
      </c>
      <c r="E19" s="74" t="s">
        <v>46</v>
      </c>
      <c r="F19" s="69"/>
      <c r="G19" s="75">
        <f>206*E19/100</f>
        <v>61.8</v>
      </c>
      <c r="H19" s="75">
        <v>2.4</v>
      </c>
      <c r="I19" s="75">
        <v>0.45</v>
      </c>
      <c r="J19" s="76">
        <v>12.03</v>
      </c>
    </row>
    <row r="20" spans="1:10" ht="15.75" thickBot="1" x14ac:dyDescent="0.3">
      <c r="A20" s="39"/>
      <c r="B20" s="84" t="s">
        <v>17</v>
      </c>
      <c r="C20" s="85"/>
      <c r="D20" s="85"/>
      <c r="E20" s="86"/>
      <c r="F20" s="87"/>
      <c r="G20" s="88"/>
      <c r="H20" s="88"/>
      <c r="I20" s="88"/>
      <c r="J20" s="89"/>
    </row>
    <row r="21" spans="1:10" ht="15.75" thickBot="1" x14ac:dyDescent="0.3">
      <c r="A21" s="40"/>
      <c r="B21" s="41"/>
      <c r="C21" s="9"/>
      <c r="D21" s="33"/>
      <c r="E21" s="18"/>
      <c r="F21" s="25"/>
      <c r="G21" s="18"/>
      <c r="H21" s="18"/>
      <c r="I21" s="18"/>
      <c r="J21" s="19"/>
    </row>
    <row r="22" spans="1:10" x14ac:dyDescent="0.25">
      <c r="A22" s="7" t="s">
        <v>26</v>
      </c>
      <c r="B22" s="37" t="s">
        <v>27</v>
      </c>
      <c r="C22" s="3"/>
      <c r="D22" s="34"/>
      <c r="E22" s="20"/>
      <c r="F22" s="26"/>
      <c r="G22" s="20"/>
      <c r="H22" s="20"/>
      <c r="I22" s="20"/>
      <c r="J22" s="21"/>
    </row>
    <row r="23" spans="1:10" x14ac:dyDescent="0.25">
      <c r="A23" s="7"/>
      <c r="B23" s="37" t="s">
        <v>25</v>
      </c>
      <c r="C23" s="2"/>
      <c r="D23" s="32"/>
      <c r="E23" s="16"/>
      <c r="F23" s="24"/>
      <c r="G23" s="16"/>
      <c r="H23" s="16"/>
      <c r="I23" s="16"/>
      <c r="J23" s="17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4"/>
      <c r="E26" s="20"/>
      <c r="F26" s="26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2"/>
      <c r="E27" s="16"/>
      <c r="F27" s="24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8"/>
      <c r="F31" s="25"/>
      <c r="G31" s="18"/>
      <c r="H31" s="18"/>
      <c r="I31" s="18"/>
      <c r="J31" s="19"/>
    </row>
    <row r="32" spans="1:10" x14ac:dyDescent="0.25">
      <c r="A32" s="4" t="s">
        <v>29</v>
      </c>
      <c r="B32" s="10" t="s">
        <v>30</v>
      </c>
      <c r="C32" s="6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37" t="s">
        <v>27</v>
      </c>
      <c r="C33" s="3"/>
      <c r="D33" s="34"/>
      <c r="E33" s="20"/>
      <c r="F33" s="26"/>
      <c r="G33" s="20"/>
      <c r="H33" s="20"/>
      <c r="I33" s="20"/>
      <c r="J33" s="21"/>
    </row>
    <row r="34" spans="1:10" x14ac:dyDescent="0.25">
      <c r="A34" s="7"/>
      <c r="B34" s="37" t="s">
        <v>25</v>
      </c>
      <c r="C34" s="2"/>
      <c r="D34" s="32"/>
      <c r="E34" s="16"/>
      <c r="F34" s="24"/>
      <c r="G34" s="16"/>
      <c r="H34" s="16"/>
      <c r="I34" s="16"/>
      <c r="J34" s="17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8"/>
      <c r="F37" s="25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2025-02-13T11:10:50Z</dcterms:modified>
</cp:coreProperties>
</file>